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
    </mc:Choice>
  </mc:AlternateContent>
  <bookViews>
    <workbookView xWindow="0" yWindow="0" windowWidth="28800" windowHeight="12540" tabRatio="794"/>
  </bookViews>
  <sheets>
    <sheet name="封面" sheetId="24" r:id="rId1"/>
    <sheet name="目录" sheetId="23" r:id="rId2"/>
    <sheet name="省级部门（单位）整体支出绩效自评表" sheetId="21" r:id="rId3"/>
    <sheet name="部门预算项目支出绩效自评结果汇总表" sheetId="5" r:id="rId4"/>
    <sheet name="主委特别费、培训费、调研费、业务费（本级）" sheetId="18" r:id="rId5"/>
  </sheets>
  <calcPr calcId="152511" refMode="R1C1"/>
</workbook>
</file>

<file path=xl/calcChain.xml><?xml version="1.0" encoding="utf-8"?>
<calcChain xmlns="http://schemas.openxmlformats.org/spreadsheetml/2006/main">
  <c r="F6" i="21" l="1"/>
  <c r="D5" i="21"/>
  <c r="F5" i="21" s="1"/>
  <c r="F4" i="21"/>
</calcChain>
</file>

<file path=xl/sharedStrings.xml><?xml version="1.0" encoding="utf-8"?>
<sst xmlns="http://schemas.openxmlformats.org/spreadsheetml/2006/main" count="236" uniqueCount="165">
  <si>
    <t xml:space="preserve">      2022年度省级预算执行情况绩效自评报表</t>
  </si>
  <si>
    <t xml:space="preserve">                         编报部门（单位公章）：九三学社甘肃省委员会</t>
  </si>
  <si>
    <t xml:space="preserve">                         编报日期：2023年2月24日</t>
  </si>
  <si>
    <t xml:space="preserve">                         联系人及电话：赵晓琴   0931-8586060</t>
  </si>
  <si>
    <t>2022年度省级预算执行情况绩效单位自评报表目录</t>
  </si>
  <si>
    <t>一、部门自评报告</t>
  </si>
  <si>
    <t>二、部门整体支出自评表</t>
  </si>
  <si>
    <t>三、部门预算项目支出绩效自评结果汇总表</t>
  </si>
  <si>
    <t>1、主委特别费、培训费、调研费、业务费（部门本级）</t>
  </si>
  <si>
    <r>
      <rPr>
        <b/>
        <sz val="20"/>
        <color rgb="FF000000"/>
        <rFont val="宋体"/>
        <charset val="134"/>
      </rPr>
      <t>2022年</t>
    </r>
    <r>
      <rPr>
        <b/>
        <u/>
        <sz val="20"/>
        <color rgb="FF000000"/>
        <rFont val="宋体"/>
        <charset val="134"/>
      </rPr>
      <t>九三学社甘肃省委员会</t>
    </r>
    <r>
      <rPr>
        <b/>
        <sz val="20"/>
        <color rgb="FF000000"/>
        <rFont val="宋体"/>
        <charset val="134"/>
      </rPr>
      <t>部门整体支出绩效自评表</t>
    </r>
  </si>
  <si>
    <t>部门名称</t>
  </si>
  <si>
    <t>九三学社甘肃省委员会</t>
  </si>
  <si>
    <t>部门整体支出
（万元）</t>
  </si>
  <si>
    <t>年初预算数</t>
  </si>
  <si>
    <t>全年预算数（A）</t>
  </si>
  <si>
    <t>实际支出数（B）</t>
  </si>
  <si>
    <t>执行率（B/A）</t>
  </si>
  <si>
    <t>分值</t>
  </si>
  <si>
    <t>得分</t>
  </si>
  <si>
    <t>全年支出</t>
  </si>
  <si>
    <t>其中：基本支出</t>
  </si>
  <si>
    <t>—</t>
  </si>
  <si>
    <t xml:space="preserve">      项目支出</t>
  </si>
  <si>
    <t>年度总体绩效目标完成情况</t>
  </si>
  <si>
    <t>预期目标</t>
  </si>
  <si>
    <t>目标实际完成情况</t>
  </si>
  <si>
    <t>深入学习贯彻中共十九届六中全会和中共二十大精神，精心组织学习宣传活动，教育引导广大社员深刻领会会议精神，毫不动摇坚持中国共产党领导，坚定走中国特色社会主义政治发展道路，衷心拥护“两个确立”，不断增强“四个意识”、坚定“四个自信”、做到“两个维护”，为全面建设社会主义现代化国家积极贡献力量。</t>
  </si>
  <si>
    <t>我社省委将学习宣传中共二十大精神作为政治思想建设的首要任务，充分利用网站、微信公众号和期刊，营造喜迎二十大的良好氛围。召开主委会议4次、常委会议2次，坚持每周一学、理论中心组专题学习，集中传达学习中共二十大精神，成立主题教育领导小组，制定印发实施方案。在谋划全年工作中将主题教育作为重要内容，紧盯各阶段目标任务，深入扎实推进，年中召开推进会，4个市级委员会作现场交流发言，介绍各自的学习会、培训班、推进会等活动，分享主题教育取得的实效。</t>
  </si>
  <si>
    <t>紧扣新时代党和国家事业发展的新要求，聚焦国民经济和社会发展“十四五”规划和 2035 年远景目标，认真学习贯彻中央和全省经济工作会议精神，进一步提高建言资政的质量，配合社中央围绕黄河流域生态保护和高质量发展、草原生态文明建设两个长期关注的重点课题开展调研。</t>
  </si>
  <si>
    <t>我社省委深入推进黄河流域生态保护和高质量发展战略专项民主监督工作，成立了社内生态环境、水资源和林草业等领域的专家学者组成的专家工作组，构建上下结合、左右联动的工作机制，推动民主监督工作由打基础向高水平稳步迈进；专程赴省生态环境厅、兰州新区和有关环保部门座谈调研，实地走访环保项目点11个，召开座谈会6场 ，听取9个相关单位的工作汇报，圆满完成《2022年黄河流域生态保护和高质量发展战略专项民主监督报告》。</t>
  </si>
  <si>
    <t>围绕服务大局，做好巩固脱贫攻坚成果同乡村振兴有效衔接工作和东西部协作工作，向马岭镇中小学捐赠图书和体育用品，为联系村解决村道安装太阳能路灯等问题。</t>
  </si>
  <si>
    <t>2022年我社省委积极与省妇女儿童发展基金会沟通联系，为纸房村争取到太阳能路灯50盏，为群众出行提供方便，争取基层政权维修项目省财政资金80万元。在庆城县遭受特大暴雨灾害后，社省委及时筹措资金，机关干部纷纷捐款，为马岭镇捐赠救灾帮扶资金2.73万元，用于灾后重建工作。2022年“六一”儿童节，社省委专程走访了马岭小学、马岭中学和明德小学等三所学校，为学校捐赠2000多册、价值5万元的课外图书，为纸房村捐赠“巾帼暖心包”50个，向困难家庭送去温暖。社省委积极与社天津市委沟通联系，争取天津市各方力量，为临夏回族自治州乡村学校捐赠价值百万元的电子教学设备和15台价值4.5万元的智能机器人，得到当地师生和家长的普遍赞誉。</t>
  </si>
  <si>
    <t>做好换届工作，制定换届文件，明确指导思想、工作原则和具体政策。扎实稳妥做好社省委换届和政治交接，继续加强领导班子建设，提升组织建设科学化规范化水平。做好社省委内部监督委换届工作，继续推进内部监督工作制度化、规范化建设，构建更具实效的内部监督体系。</t>
  </si>
  <si>
    <t>按照《九三学社中央关于省级组织2022年换届工作的意见》《各民主党派省委会关于做好省级组织换届工作座谈会纪要》等有关要求，严格按照人选提名要求和工作程序，经会议选举产生了15名社中央十二大参会代表，推荐4名社十五届中央委员会委员候选人。有序开展基层组织换届工作，深入基层组织指导换届工作，有效保障换届工作平稳顺利进行。市政西北设计院支社等10余个省直属基层组织完成换届，一批政治坚定、德才兼备、代表性强、年富力强的优秀社员充实到各基层组织领导班子中，顺利实现了新老交替和政治交接。</t>
  </si>
  <si>
    <t>进一步健全完善规章制度，规范机关办文、办事、办会程序，确保各项工作有据可依、有章可循。进一步推动规章制度的贯彻落实，增强合规意识，强化制度执行，确保机关工作高效、协调运转。配合社中央开展第八批地市级组织机关能力建设工作，持续推进机关规范化建设。</t>
  </si>
  <si>
    <t>2022年我社省委对机关制度盲区和漏洞进行再消除再补救，进一步完善各项规章制度。制定了《理论学习中心组学习制度》《委员履职管理办法》《微信工作群管理办法》《机关工作人员考核办法》，重新修订《宣传信息工作管理办法》《专门（工作）委员会工作通则》等制度。认真学习《甘肃省党纪政务处分决定执行工作办法(试行)》《九三学社纪律处分办法（试行）》等法规制度，严格纪律要求，落实中共中央八项规定及其实施细则精神，大力整治形式主义、官僚主义，驰而不息反对“四风”，改进学风、文风和会风。机关预算、收支、采购、资产和合同等方面管理得到细化，规范化水平进一步提升。</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</si>
  <si>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</si>
  <si>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</si>
  <si>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</si>
  <si>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</si>
  <si>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</si>
  <si>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</si>
  <si>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</si>
  <si>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</si>
  <si>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</si>
  <si>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</si>
  <si>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</si>
  <si>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</si>
  <si>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“三公经费”控制率</t>
  </si>
  <si>
    <t>偏差原因：完成值在合理范围内。改进措施：年度指标值应改为“≤100%”。</t>
  </si>
  <si>
    <t>结转结余变动率</t>
  </si>
  <si>
    <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</si>
  <si>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</si>
  <si>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</si>
  <si>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</si>
  <si>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</si>
  <si>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</si>
  <si>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</si>
  <si>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</si>
  <si>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</si>
  <si>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</si>
  <si>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</si>
  <si>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</si>
  <si>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≤100%</t>
  </si>
  <si>
    <t>完成值在合理范围内。</t>
  </si>
  <si>
    <t>重点工作管理</t>
  </si>
  <si>
    <t>重点工作管理制度健全性</t>
  </si>
  <si>
    <t>履职效果</t>
  </si>
  <si>
    <t>部门履职目标</t>
  </si>
  <si>
    <t>课题调研</t>
  </si>
  <si>
    <t>≥8次</t>
  </si>
  <si>
    <t>8次</t>
  </si>
  <si>
    <t>举办会议次数</t>
  </si>
  <si>
    <t>≥5次</t>
  </si>
  <si>
    <t>6次</t>
  </si>
  <si>
    <t>培训班举办场次</t>
  </si>
  <si>
    <t>≥2次</t>
  </si>
  <si>
    <t>2次</t>
  </si>
  <si>
    <t>部门效果目标</t>
  </si>
  <si>
    <t>参加培训人数</t>
  </si>
  <si>
    <t>≥150人</t>
  </si>
  <si>
    <t>350人</t>
  </si>
  <si>
    <t>偏差原因：青年骨干培训班线上参与人数较多。
改进措施：下一年度将根据实际情况科学、合理的设置年度指标值。</t>
  </si>
  <si>
    <t>课题完成率</t>
  </si>
  <si>
    <t>社会影响</t>
  </si>
  <si>
    <t>建言献策提升性</t>
  </si>
  <si>
    <t>提升</t>
  </si>
  <si>
    <t>能力建设</t>
  </si>
  <si>
    <t>长效管理</t>
  </si>
  <si>
    <t>长效管理机制健全性</t>
  </si>
  <si>
    <t>人力资源建设</t>
  </si>
  <si>
    <t>组织管理架构</t>
  </si>
  <si>
    <t>完善</t>
  </si>
  <si>
    <t>人才队伍建设</t>
  </si>
  <si>
    <t>加强</t>
  </si>
  <si>
    <t>档案管理</t>
  </si>
  <si>
    <t>档案管理制度规范性</t>
  </si>
  <si>
    <t>服务对象满意度</t>
  </si>
  <si>
    <t>服务对象的满意度</t>
  </si>
  <si>
    <t>参训人员满意度</t>
  </si>
  <si>
    <t>满意</t>
  </si>
  <si>
    <t>合计</t>
  </si>
  <si>
    <t>优秀</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</si>
  <si>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</si>
  <si>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</si>
  <si>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</si>
  <si>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</si>
  <si>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</si>
  <si>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</si>
  <si>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</si>
  <si>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</si>
  <si>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</si>
  <si>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</si>
  <si>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</si>
  <si>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</si>
  <si>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</si>
  <si>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</si>
  <si>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其他资金</t>
  </si>
  <si>
    <t>主委特别费、培训费、调研费、业务费（本级）</t>
  </si>
  <si>
    <t>-</t>
  </si>
  <si>
    <r>
      <rPr>
        <b/>
        <sz val="20"/>
        <rFont val="宋体"/>
        <charset val="134"/>
      </rPr>
      <t>2022年</t>
    </r>
    <r>
      <rPr>
        <b/>
        <u/>
        <sz val="20"/>
        <rFont val="宋体"/>
        <charset val="134"/>
      </rPr>
      <t>九三学社甘肃省委员会</t>
    </r>
    <r>
      <rPr>
        <b/>
        <sz val="20"/>
        <rFont val="宋体"/>
        <charset val="134"/>
      </rPr>
      <t>部门预算项目支出绩效自评表</t>
    </r>
  </si>
  <si>
    <t>实施单位</t>
  </si>
  <si>
    <t>全年预算数</t>
  </si>
  <si>
    <t>全年执行数</t>
  </si>
  <si>
    <t>执行率</t>
  </si>
  <si>
    <t>年度资金总额</t>
  </si>
  <si>
    <t>其中：当年财政拨款</t>
  </si>
  <si>
    <t xml:space="preserve">      上年结转资金</t>
  </si>
  <si>
    <t xml:space="preserve">  其他资金</t>
  </si>
  <si>
    <t>年度总体目标</t>
  </si>
  <si>
    <t>实际完成情况</t>
  </si>
  <si>
    <t>我单位2022年按照机关年初安排本年度的各项工作计划：1、开展课题调研活动8次左右。2、举办新社员和骨干培训班2期。3、每年召开一次全省范围的全委扩大会议和其他会议5次左右。4、机关举办社庆纪念活动、开展宣传报道、参政议政、社会服务等培训工作。5、出版《甘肃九三》社刊4期。6、社会服务、乡村振兴及监督工作。</t>
  </si>
  <si>
    <t>1、2022年我单位开展课题调研活动8次；2、积极搭建青年社员培养锻炼平台，举办1次新社员培训班，组织50名社员参加，使社员履职意识和参政能力得到了提高，助力了社员成长进步；组织社省委青工委委员和青年社员300人，参加了1次社中央第四期青年骨干线上培训班，引导广大青年社员肩负时代使命，贡献青春力量；3、召开主委会议4次、常委会议2次；4、围绕纪念“五一口号”发布、举办社庆77周年线上文艺展演活动，制作舞蹈、合唱、器乐演奏、朗诵等节目40余个；加强了与主流媒体和重点新闻网站的沟通合作，积极宣传报道重点工作和社员先进事迹，在《甘肃日报》《团结报》《民主协商报》等报刊上发表主要领导署名文章，全年共发布各类稿件516篇；5、出版《甘肃九三》社刊4期；6、有序推进民主监督，召开新一届内部监督委员会第一次会议，研究部署监督工作；助力联系村基础设施建设、积极开展爱心捐助活动、积极开展东西部帮扶协作。</t>
  </si>
  <si>
    <t>绩效指标</t>
  </si>
  <si>
    <t>产出指标</t>
  </si>
  <si>
    <t>数量指标</t>
  </si>
  <si>
    <t>参加会议人数</t>
  </si>
  <si>
    <t>≥300人</t>
  </si>
  <si>
    <t>360人</t>
  </si>
  <si>
    <t>出版《甘肃九三》社刊</t>
  </si>
  <si>
    <t>=4期</t>
  </si>
  <si>
    <t>4期</t>
  </si>
  <si>
    <t>质量指标</t>
  </si>
  <si>
    <t>培训工作覆盖率</t>
  </si>
  <si>
    <t>出版《甘肃九三》社刊合格率</t>
  </si>
  <si>
    <t>课题研究调研覆盖率</t>
  </si>
  <si>
    <t>时效指标</t>
  </si>
  <si>
    <t>调研工作开展及时性</t>
  </si>
  <si>
    <t>及时</t>
  </si>
  <si>
    <t>出版《甘肃九三》社刊及时性</t>
  </si>
  <si>
    <t>培训、会议开展及时性</t>
  </si>
  <si>
    <t>效益指标</t>
  </si>
  <si>
    <t>社会效益指标</t>
  </si>
  <si>
    <t>社员政治素养提升性</t>
  </si>
  <si>
    <t>可持续影响指标</t>
  </si>
  <si>
    <t>机构运行保障机制完善性</t>
  </si>
  <si>
    <t>满意度指标</t>
  </si>
  <si>
    <t>社员满意程度</t>
  </si>
  <si>
    <t>≥85%</t>
  </si>
  <si>
    <t>总分</t>
  </si>
  <si>
    <t>说明</t>
  </si>
  <si>
    <t>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</si>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</sst>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0.00_ "/>
    <numFmt numFmtId="179" formatCode="0_ "/>
    <numFmt numFmtId="180" formatCode="0_);[Red]\(0\)"/>
    <numFmt numFmtId="181" formatCode="0.00_);[Red]\(0.00\)"/>
  </numFmts>
  <fonts count="24">
    <font>
      <sz val="11"/>
      <color theme="1"/>
      <name val="宋体"/>
      <charset val="134"/>
      <scheme val="minor"/>
    </font>
    <font>
      <sz val="11"/>
      <name val="宋体"/>
      <charset val="134"/>
      <scheme val="minor"/>
    </font>
    <font>
      <b/>
      <sz val="20"/>
      <name val="宋体"/>
      <charset val="134"/>
    </font>
    <font>
      <b/>
      <sz val="10.5"/>
      <name val="宋体"/>
      <charset val="134"/>
    </font>
    <font>
      <sz val="10.5"/>
      <name val="宋体"/>
      <charset val="134"/>
    </font>
    <font>
      <sz val="10.5"/>
      <name val="宋体"/>
      <charset val="134"/>
      <scheme val="minor"/>
    </font>
    <font>
      <b/>
      <sz val="10.5"/>
      <name val="宋体"/>
      <charset val="134"/>
      <scheme val="minor"/>
    </font>
    <font>
      <sz val="10.5"/>
      <name val="DengXian"/>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sz val="20"/>
      <color rgb="FF000000"/>
      <name val="宋体"/>
      <charset val="134"/>
    </font>
    <font>
      <b/>
      <sz val="10.5"/>
      <color rgb="FF000000"/>
      <name val="宋体"/>
      <charset val="134"/>
    </font>
    <font>
      <sz val="10.5"/>
      <color rgb="FF000000"/>
      <name val="宋体"/>
      <charset val="134"/>
    </font>
    <font>
      <sz val="12"/>
      <color theme="1"/>
      <name val="宋体"/>
      <charset val="134"/>
      <scheme val="minor"/>
    </font>
    <font>
      <sz val="12"/>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134"/>
      <scheme val="minor"/>
    </font>
    <font>
      <b/>
      <u/>
      <sz val="20"/>
      <name val="宋体"/>
      <charset val="134"/>
    </font>
    <font>
      <b/>
      <u/>
      <sz val="20"/>
      <color rgb="FF000000"/>
      <name val="宋体"/>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rgb="FF000000"/>
      </bottom>
      <diagonal/>
    </border>
    <border>
      <left/>
      <right/>
      <top style="thin">
        <color rgb="FF000000"/>
      </top>
      <bottom/>
      <diagonal/>
    </border>
    <border>
      <left/>
      <right/>
      <top style="thin">
        <color rgb="FF000000"/>
      </top>
      <bottom style="thin">
        <color auto="1"/>
      </bottom>
      <diagonal/>
    </border>
    <border>
      <left style="thin">
        <color rgb="FF000000"/>
      </left>
      <right/>
      <top style="thin">
        <color auto="1"/>
      </top>
      <bottom style="thin">
        <color auto="1"/>
      </bottom>
      <diagonal/>
    </border>
    <border>
      <left/>
      <right style="thin">
        <color auto="1"/>
      </right>
      <top/>
      <bottom style="thin">
        <color auto="1"/>
      </bottom>
      <diagonal/>
    </border>
    <border>
      <left/>
      <right style="thin">
        <color rgb="FF000000"/>
      </right>
      <top/>
      <bottom style="thin">
        <color auto="1"/>
      </bottom>
      <diagonal/>
    </border>
  </borders>
  <cellStyleXfs count="3">
    <xf numFmtId="0" fontId="0" fillId="0" borderId="0">
      <alignment vertical="center"/>
    </xf>
    <xf numFmtId="0" fontId="20" fillId="0" borderId="0">
      <alignment vertical="center"/>
    </xf>
    <xf numFmtId="0" fontId="20" fillId="0" borderId="0">
      <alignment vertical="center"/>
    </xf>
  </cellStyleXfs>
  <cellXfs count="143">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lignment vertical="center"/>
    </xf>
    <xf numFmtId="9" fontId="4" fillId="0" borderId="3"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78" fontId="6" fillId="0" borderId="1" xfId="0" applyNumberFormat="1"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wrapText="1"/>
    </xf>
    <xf numFmtId="0" fontId="11"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lignment vertical="center"/>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vertical="center" wrapText="1"/>
    </xf>
    <xf numFmtId="178" fontId="14" fillId="0" borderId="5" xfId="0" applyNumberFormat="1" applyFont="1" applyBorder="1" applyAlignment="1">
      <alignment horizontal="center" vertical="center" wrapText="1"/>
    </xf>
    <xf numFmtId="178"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181" fontId="14"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3" xfId="0"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80" fontId="4" fillId="0" borderId="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9" fontId="4" fillId="0" borderId="1" xfId="0" applyNumberFormat="1" applyFont="1" applyBorder="1" applyAlignment="1">
      <alignment horizontal="center" vertical="center"/>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178" fontId="3" fillId="0" borderId="1" xfId="0" applyNumberFormat="1" applyFont="1" applyBorder="1" applyAlignment="1">
      <alignment horizontal="center" vertical="center" wrapText="1"/>
    </xf>
    <xf numFmtId="0" fontId="13" fillId="0" borderId="3" xfId="0" applyFont="1" applyBorder="1" applyAlignment="1">
      <alignment horizontal="center" vertical="center"/>
    </xf>
    <xf numFmtId="179" fontId="14" fillId="0" borderId="3" xfId="0" applyNumberFormat="1" applyFont="1" applyBorder="1" applyAlignment="1">
      <alignment horizontal="center" vertical="center"/>
    </xf>
    <xf numFmtId="9" fontId="4" fillId="0" borderId="1" xfId="0" applyNumberFormat="1" applyFont="1" applyBorder="1" applyAlignment="1">
      <alignment vertical="center" wrapText="1"/>
    </xf>
    <xf numFmtId="0" fontId="4" fillId="0" borderId="1" xfId="0" applyFont="1" applyBorder="1" applyAlignment="1">
      <alignment vertical="center" wrapText="1"/>
    </xf>
    <xf numFmtId="0" fontId="0" fillId="0" borderId="0" xfId="0"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pplyAlignment="1">
      <alignment horizontal="left"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1" xfId="0" quotePrefix="1" applyFont="1" applyBorder="1" applyAlignment="1">
      <alignment horizontal="center" vertical="center"/>
    </xf>
    <xf numFmtId="0" fontId="12" fillId="0" borderId="8" xfId="0" applyFont="1" applyBorder="1" applyAlignment="1">
      <alignment horizontal="center" vertical="center" wrapText="1"/>
    </xf>
    <xf numFmtId="49" fontId="12" fillId="0" borderId="8" xfId="0" applyNumberFormat="1"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2" borderId="4" xfId="0" applyNumberFormat="1" applyFont="1" applyFill="1" applyBorder="1" applyAlignment="1">
      <alignment horizontal="left" vertical="center" wrapText="1"/>
    </xf>
    <xf numFmtId="0" fontId="14" fillId="2" borderId="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10" fontId="14" fillId="0" borderId="2" xfId="0" applyNumberFormat="1" applyFont="1" applyBorder="1" applyAlignment="1">
      <alignment horizontal="center" vertical="center" wrapText="1"/>
    </xf>
    <xf numFmtId="10" fontId="14" fillId="0" borderId="3" xfId="0" applyNumberFormat="1" applyFont="1" applyBorder="1" applyAlignment="1">
      <alignment horizontal="center" vertical="center" wrapText="1"/>
    </xf>
    <xf numFmtId="0" fontId="13" fillId="0" borderId="5"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49" fontId="14" fillId="0" borderId="4"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8" xfId="0" applyFont="1" applyBorder="1" applyAlignment="1">
      <alignment horizontal="left" vertical="center" wrapText="1"/>
    </xf>
    <xf numFmtId="49" fontId="14" fillId="0" borderId="8" xfId="0" applyNumberFormat="1"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Alignment="1">
      <alignment horizontal="left" vertical="center" wrapText="1"/>
    </xf>
    <xf numFmtId="49" fontId="14" fillId="0" borderId="0" xfId="0" applyNumberFormat="1" applyFont="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3">
    <cellStyle name="常规" xfId="0" builtinId="0"/>
    <cellStyle name="常规 2" xfId="1"/>
    <cellStyle name="常规 4" xfId="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8" sqref="A8"/>
    </sheetView>
  </sheetViews>
  <sheetFormatPr defaultColWidth="9" defaultRowHeight="13.5"/>
  <cols>
    <col min="1" max="1" width="152.625" customWidth="1"/>
  </cols>
  <sheetData>
    <row r="1" spans="1:1" ht="149.25" customHeight="1">
      <c r="A1" s="59" t="s">
        <v>0</v>
      </c>
    </row>
    <row r="2" spans="1:1" ht="51" customHeight="1">
      <c r="A2" s="60"/>
    </row>
    <row r="3" spans="1:1" ht="51" customHeight="1">
      <c r="A3" s="60"/>
    </row>
    <row r="4" spans="1:1" ht="51" customHeight="1">
      <c r="A4" s="61" t="s">
        <v>1</v>
      </c>
    </row>
    <row r="5" spans="1:1" ht="51" customHeight="1">
      <c r="A5" s="61" t="s">
        <v>2</v>
      </c>
    </row>
    <row r="6" spans="1:1" ht="51" customHeight="1">
      <c r="A6" s="62" t="s">
        <v>3</v>
      </c>
    </row>
  </sheetData>
  <phoneticPr fontId="23" type="noConversion"/>
  <pageMargins left="0.75" right="0.75" top="1" bottom="1" header="0.5" footer="0.5"/>
  <pageSetup paperSize="9" scale="75"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9" sqref="A9"/>
    </sheetView>
  </sheetViews>
  <sheetFormatPr defaultColWidth="9" defaultRowHeight="13.5"/>
  <cols>
    <col min="1" max="1" width="81.625" customWidth="1"/>
  </cols>
  <sheetData>
    <row r="2" spans="1:1" ht="40.5" customHeight="1">
      <c r="A2" s="18" t="s">
        <v>4</v>
      </c>
    </row>
    <row r="3" spans="1:1" ht="19.5" customHeight="1"/>
    <row r="4" spans="1:1" s="57" customFormat="1" ht="30.75" customHeight="1">
      <c r="A4" s="58" t="s">
        <v>5</v>
      </c>
    </row>
    <row r="5" spans="1:1" s="57" customFormat="1" ht="30.75" customHeight="1">
      <c r="A5" s="58" t="s">
        <v>6</v>
      </c>
    </row>
    <row r="6" spans="1:1" s="57" customFormat="1" ht="30.75" customHeight="1">
      <c r="A6" s="58" t="s">
        <v>7</v>
      </c>
    </row>
    <row r="7" spans="1:1" s="57" customFormat="1" ht="30.75" customHeight="1">
      <c r="A7" t="s">
        <v>8</v>
      </c>
    </row>
    <row r="8" spans="1:1" s="57" customFormat="1" ht="30.75" customHeight="1"/>
    <row r="9" spans="1:1" s="57" customFormat="1" ht="30.75" customHeight="1">
      <c r="A9" s="58"/>
    </row>
    <row r="10" spans="1:1" s="57" customFormat="1" ht="30.75" customHeight="1"/>
  </sheetData>
  <phoneticPr fontId="23"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27" sqref="A27:XFD27"/>
    </sheetView>
  </sheetViews>
  <sheetFormatPr defaultColWidth="9" defaultRowHeight="13.5"/>
  <cols>
    <col min="1" max="1" width="14.875" customWidth="1"/>
    <col min="2" max="2" width="18.5" customWidth="1"/>
    <col min="3" max="3" width="16" customWidth="1"/>
    <col min="4" max="4" width="24.75" customWidth="1"/>
    <col min="5" max="5" width="14.875" customWidth="1"/>
    <col min="6" max="6" width="10.5" customWidth="1"/>
    <col min="7" max="7" width="9.375" customWidth="1"/>
    <col min="8" max="8" width="6.75" customWidth="1"/>
    <col min="9" max="9" width="29.5" customWidth="1"/>
    <col min="10" max="10" width="13.5" customWidth="1"/>
  </cols>
  <sheetData>
    <row r="1" spans="1:9" ht="38.1" customHeight="1">
      <c r="A1" s="64" t="s">
        <v>9</v>
      </c>
      <c r="B1" s="64"/>
      <c r="C1" s="64"/>
      <c r="D1" s="64"/>
      <c r="E1" s="65"/>
      <c r="F1" s="64"/>
      <c r="G1" s="64"/>
      <c r="H1" s="64"/>
      <c r="I1" s="64"/>
    </row>
    <row r="2" spans="1:9" ht="24" customHeight="1">
      <c r="A2" s="26" t="s">
        <v>10</v>
      </c>
      <c r="B2" s="66" t="s">
        <v>11</v>
      </c>
      <c r="C2" s="67"/>
      <c r="D2" s="67"/>
      <c r="E2" s="68"/>
      <c r="F2" s="67"/>
      <c r="G2" s="67"/>
      <c r="H2" s="67"/>
      <c r="I2" s="69"/>
    </row>
    <row r="3" spans="1:9" ht="24" customHeight="1">
      <c r="A3" s="74" t="s">
        <v>12</v>
      </c>
      <c r="B3" s="27"/>
      <c r="C3" s="27" t="s">
        <v>13</v>
      </c>
      <c r="D3" s="28" t="s">
        <v>14</v>
      </c>
      <c r="E3" s="29" t="s">
        <v>15</v>
      </c>
      <c r="F3" s="70" t="s">
        <v>16</v>
      </c>
      <c r="G3" s="71"/>
      <c r="H3" s="30" t="s">
        <v>17</v>
      </c>
      <c r="I3" s="52" t="s">
        <v>18</v>
      </c>
    </row>
    <row r="4" spans="1:9" ht="24" customHeight="1">
      <c r="A4" s="91"/>
      <c r="B4" s="31" t="s">
        <v>19</v>
      </c>
      <c r="C4" s="32">
        <v>429.38</v>
      </c>
      <c r="D4" s="33">
        <v>410.69</v>
      </c>
      <c r="E4" s="33">
        <v>410.69</v>
      </c>
      <c r="F4" s="72">
        <f>E4/D4*100%</f>
        <v>1</v>
      </c>
      <c r="G4" s="73"/>
      <c r="H4" s="34">
        <v>10</v>
      </c>
      <c r="I4" s="53">
        <v>10</v>
      </c>
    </row>
    <row r="5" spans="1:9" ht="24" customHeight="1">
      <c r="A5" s="91"/>
      <c r="B5" s="35" t="s">
        <v>20</v>
      </c>
      <c r="C5" s="32">
        <v>348.38</v>
      </c>
      <c r="D5" s="32">
        <f>D4-D6</f>
        <v>359.1</v>
      </c>
      <c r="E5" s="36">
        <v>359.1</v>
      </c>
      <c r="F5" s="72">
        <f>E5/D5*100%</f>
        <v>1</v>
      </c>
      <c r="G5" s="73"/>
      <c r="H5" s="34" t="s">
        <v>21</v>
      </c>
      <c r="I5" s="34" t="s">
        <v>21</v>
      </c>
    </row>
    <row r="6" spans="1:9" ht="24" customHeight="1">
      <c r="A6" s="92"/>
      <c r="B6" s="35" t="s">
        <v>22</v>
      </c>
      <c r="C6" s="32">
        <v>81</v>
      </c>
      <c r="D6" s="32">
        <v>51.59</v>
      </c>
      <c r="E6" s="36">
        <v>51.59</v>
      </c>
      <c r="F6" s="72">
        <f>E6/D6*100%</f>
        <v>1</v>
      </c>
      <c r="G6" s="73"/>
      <c r="H6" s="34" t="s">
        <v>21</v>
      </c>
      <c r="I6" s="34" t="s">
        <v>21</v>
      </c>
    </row>
    <row r="7" spans="1:9" ht="20.100000000000001" customHeight="1">
      <c r="A7" s="93" t="s">
        <v>23</v>
      </c>
      <c r="B7" s="74" t="s">
        <v>24</v>
      </c>
      <c r="C7" s="74"/>
      <c r="D7" s="74"/>
      <c r="E7" s="75" t="s">
        <v>25</v>
      </c>
      <c r="F7" s="76"/>
      <c r="G7" s="76"/>
      <c r="H7" s="76"/>
      <c r="I7" s="76"/>
    </row>
    <row r="8" spans="1:9" ht="99" customHeight="1">
      <c r="A8" s="94"/>
      <c r="B8" s="77" t="s">
        <v>26</v>
      </c>
      <c r="C8" s="77"/>
      <c r="D8" s="77"/>
      <c r="E8" s="78" t="s">
        <v>27</v>
      </c>
      <c r="F8" s="78"/>
      <c r="G8" s="78"/>
      <c r="H8" s="78"/>
      <c r="I8" s="79"/>
    </row>
    <row r="9" spans="1:9" ht="90" customHeight="1">
      <c r="A9" s="94"/>
      <c r="B9" s="77" t="s">
        <v>28</v>
      </c>
      <c r="C9" s="77"/>
      <c r="D9" s="77"/>
      <c r="E9" s="78" t="s">
        <v>29</v>
      </c>
      <c r="F9" s="78"/>
      <c r="G9" s="78"/>
      <c r="H9" s="78"/>
      <c r="I9" s="79"/>
    </row>
    <row r="10" spans="1:9" ht="126" customHeight="1">
      <c r="A10" s="94"/>
      <c r="B10" s="77" t="s">
        <v>30</v>
      </c>
      <c r="C10" s="77"/>
      <c r="D10" s="77"/>
      <c r="E10" s="80" t="s">
        <v>31</v>
      </c>
      <c r="F10" s="78"/>
      <c r="G10" s="78"/>
      <c r="H10" s="78"/>
      <c r="I10" s="79"/>
    </row>
    <row r="11" spans="1:9" ht="102.95" customHeight="1">
      <c r="A11" s="94"/>
      <c r="B11" s="77" t="s">
        <v>32</v>
      </c>
      <c r="C11" s="77"/>
      <c r="D11" s="77"/>
      <c r="E11" s="80" t="s">
        <v>33</v>
      </c>
      <c r="F11" s="78"/>
      <c r="G11" s="78"/>
      <c r="H11" s="78"/>
      <c r="I11" s="79"/>
    </row>
    <row r="12" spans="1:9" ht="120.95" customHeight="1">
      <c r="A12" s="95"/>
      <c r="B12" s="81" t="s">
        <v>34</v>
      </c>
      <c r="C12" s="82"/>
      <c r="D12" s="82"/>
      <c r="E12" s="81" t="s">
        <v>35</v>
      </c>
      <c r="F12" s="82"/>
      <c r="G12" s="82"/>
      <c r="H12" s="82"/>
      <c r="I12" s="82"/>
    </row>
    <row r="13" spans="1:9" ht="20.100000000000001" customHeight="1">
      <c r="A13" s="96" t="s">
        <v>36</v>
      </c>
      <c r="B13" s="37" t="s">
        <v>37</v>
      </c>
      <c r="C13" s="38" t="s">
        <v>38</v>
      </c>
      <c r="D13" s="39" t="s">
        <v>39</v>
      </c>
      <c r="E13" s="40" t="s">
        <v>40</v>
      </c>
      <c r="F13" s="2" t="s">
        <v>41</v>
      </c>
      <c r="G13" s="2" t="s">
        <v>17</v>
      </c>
      <c r="H13" s="2" t="s">
        <v>18</v>
      </c>
      <c r="I13" s="2" t="s">
        <v>42</v>
      </c>
    </row>
    <row r="14" spans="1:9" ht="27" customHeight="1">
      <c r="A14" s="96"/>
      <c r="B14" s="97" t="s">
        <v>43</v>
      </c>
      <c r="C14" s="100" t="s">
        <v>44</v>
      </c>
      <c r="D14" s="4" t="s">
        <v>45</v>
      </c>
      <c r="E14" s="3" t="s">
        <v>46</v>
      </c>
      <c r="F14" s="42">
        <v>1</v>
      </c>
      <c r="G14" s="3">
        <v>2.7</v>
      </c>
      <c r="H14" s="3">
        <v>2.7</v>
      </c>
      <c r="I14" s="54"/>
    </row>
    <row r="15" spans="1:9" ht="27" customHeight="1">
      <c r="A15" s="96"/>
      <c r="B15" s="98"/>
      <c r="C15" s="101"/>
      <c r="D15" s="4" t="s">
        <v>47</v>
      </c>
      <c r="E15" s="3" t="s">
        <v>46</v>
      </c>
      <c r="F15" s="42">
        <v>1</v>
      </c>
      <c r="G15" s="3">
        <v>2.7</v>
      </c>
      <c r="H15" s="3">
        <v>2.7</v>
      </c>
      <c r="I15" s="54"/>
    </row>
    <row r="16" spans="1:9" ht="42" customHeight="1">
      <c r="A16" s="96"/>
      <c r="B16" s="98"/>
      <c r="C16" s="101"/>
      <c r="D16" s="4" t="s">
        <v>48</v>
      </c>
      <c r="E16" s="3" t="s">
        <v>46</v>
      </c>
      <c r="F16" s="43">
        <v>0.26619999999999999</v>
      </c>
      <c r="G16" s="3">
        <v>2.7</v>
      </c>
      <c r="H16" s="3">
        <v>0.72</v>
      </c>
      <c r="I16" s="54" t="s">
        <v>49</v>
      </c>
    </row>
    <row r="17" spans="1:12" ht="27" customHeight="1">
      <c r="A17" s="96"/>
      <c r="B17" s="98"/>
      <c r="C17" s="102"/>
      <c r="D17" s="4" t="s">
        <v>50</v>
      </c>
      <c r="E17" s="44" t="s">
        <v>51</v>
      </c>
      <c r="F17" s="42">
        <v>-1</v>
      </c>
      <c r="G17" s="3">
        <v>2.7</v>
      </c>
      <c r="H17" s="3">
        <v>2.7</v>
      </c>
      <c r="I17" s="54"/>
    </row>
    <row r="18" spans="1:12" ht="27" customHeight="1">
      <c r="A18" s="96"/>
      <c r="B18" s="98"/>
      <c r="C18" s="103" t="s">
        <v>52</v>
      </c>
      <c r="D18" s="4" t="s">
        <v>53</v>
      </c>
      <c r="E18" s="45" t="s">
        <v>54</v>
      </c>
      <c r="F18" s="42">
        <v>1</v>
      </c>
      <c r="G18" s="3">
        <v>2.7</v>
      </c>
      <c r="H18" s="3">
        <v>2.7</v>
      </c>
      <c r="I18" s="55"/>
    </row>
    <row r="19" spans="1:12" ht="27" customHeight="1">
      <c r="A19" s="96"/>
      <c r="B19" s="98"/>
      <c r="C19" s="102"/>
      <c r="D19" s="4" t="s">
        <v>55</v>
      </c>
      <c r="E19" s="45" t="s">
        <v>56</v>
      </c>
      <c r="F19" s="42">
        <v>1</v>
      </c>
      <c r="G19" s="3">
        <v>2.7</v>
      </c>
      <c r="H19" s="3">
        <v>2.7</v>
      </c>
      <c r="I19" s="55"/>
    </row>
    <row r="20" spans="1:12" ht="27" customHeight="1">
      <c r="A20" s="96"/>
      <c r="B20" s="98"/>
      <c r="C20" s="46" t="s">
        <v>57</v>
      </c>
      <c r="D20" s="4" t="s">
        <v>58</v>
      </c>
      <c r="E20" s="45" t="s">
        <v>56</v>
      </c>
      <c r="F20" s="42">
        <v>1</v>
      </c>
      <c r="G20" s="3">
        <v>2.7</v>
      </c>
      <c r="H20" s="3">
        <v>2.7</v>
      </c>
      <c r="I20" s="55"/>
    </row>
    <row r="21" spans="1:12" ht="27" customHeight="1">
      <c r="A21" s="96"/>
      <c r="B21" s="98"/>
      <c r="C21" s="47" t="s">
        <v>59</v>
      </c>
      <c r="D21" s="4" t="s">
        <v>60</v>
      </c>
      <c r="E21" s="45" t="s">
        <v>56</v>
      </c>
      <c r="F21" s="42">
        <v>1</v>
      </c>
      <c r="G21" s="3">
        <v>2.7</v>
      </c>
      <c r="H21" s="3">
        <v>2.7</v>
      </c>
      <c r="I21" s="55"/>
    </row>
    <row r="22" spans="1:12" ht="27" customHeight="1">
      <c r="A22" s="96"/>
      <c r="B22" s="98"/>
      <c r="C22" s="47" t="s">
        <v>61</v>
      </c>
      <c r="D22" s="4" t="s">
        <v>62</v>
      </c>
      <c r="E22" s="48" t="s">
        <v>63</v>
      </c>
      <c r="F22" s="43">
        <v>0.84209999999999996</v>
      </c>
      <c r="G22" s="3">
        <v>2.7</v>
      </c>
      <c r="H22" s="3">
        <v>2.27</v>
      </c>
      <c r="I22" s="54" t="s">
        <v>64</v>
      </c>
    </row>
    <row r="23" spans="1:12" ht="27" customHeight="1">
      <c r="A23" s="96"/>
      <c r="B23" s="98"/>
      <c r="C23" s="41" t="s">
        <v>65</v>
      </c>
      <c r="D23" s="4" t="s">
        <v>66</v>
      </c>
      <c r="E23" s="45" t="s">
        <v>54</v>
      </c>
      <c r="F23" s="42">
        <v>1</v>
      </c>
      <c r="G23" s="3">
        <v>2.7</v>
      </c>
      <c r="H23" s="3">
        <v>2.7</v>
      </c>
      <c r="I23" s="55"/>
    </row>
    <row r="24" spans="1:12" ht="27" customHeight="1">
      <c r="A24" s="96"/>
      <c r="B24" s="97" t="s">
        <v>67</v>
      </c>
      <c r="C24" s="104" t="s">
        <v>68</v>
      </c>
      <c r="D24" s="9" t="s">
        <v>69</v>
      </c>
      <c r="E24" s="10" t="s">
        <v>70</v>
      </c>
      <c r="F24" s="42" t="s">
        <v>71</v>
      </c>
      <c r="G24" s="10">
        <v>7.74</v>
      </c>
      <c r="H24" s="10">
        <v>7.74</v>
      </c>
      <c r="I24" s="55"/>
    </row>
    <row r="25" spans="1:12" ht="27" customHeight="1">
      <c r="A25" s="96"/>
      <c r="B25" s="98"/>
      <c r="C25" s="104"/>
      <c r="D25" s="9" t="s">
        <v>72</v>
      </c>
      <c r="E25" s="10" t="s">
        <v>73</v>
      </c>
      <c r="F25" s="42" t="s">
        <v>74</v>
      </c>
      <c r="G25" s="10">
        <v>7.71</v>
      </c>
      <c r="H25" s="10">
        <v>7.71</v>
      </c>
      <c r="I25" s="55"/>
      <c r="J25" s="56"/>
      <c r="K25" s="56"/>
      <c r="L25" s="56"/>
    </row>
    <row r="26" spans="1:12" ht="27" customHeight="1">
      <c r="A26" s="96"/>
      <c r="B26" s="98"/>
      <c r="C26" s="104"/>
      <c r="D26" s="9" t="s">
        <v>75</v>
      </c>
      <c r="E26" s="10" t="s">
        <v>76</v>
      </c>
      <c r="F26" s="42" t="s">
        <v>77</v>
      </c>
      <c r="G26" s="10">
        <v>7.71</v>
      </c>
      <c r="H26" s="10">
        <v>7.71</v>
      </c>
      <c r="I26" s="55"/>
    </row>
    <row r="27" spans="1:12" ht="27" customHeight="1">
      <c r="A27" s="96"/>
      <c r="B27" s="98"/>
      <c r="C27" s="97" t="s">
        <v>78</v>
      </c>
      <c r="D27" s="9" t="s">
        <v>79</v>
      </c>
      <c r="E27" s="10" t="s">
        <v>80</v>
      </c>
      <c r="F27" s="42" t="s">
        <v>81</v>
      </c>
      <c r="G27" s="10">
        <v>7.71</v>
      </c>
      <c r="H27" s="10">
        <v>5.56</v>
      </c>
      <c r="I27" s="5" t="s">
        <v>82</v>
      </c>
    </row>
    <row r="28" spans="1:12" ht="27" customHeight="1">
      <c r="A28" s="96"/>
      <c r="B28" s="98"/>
      <c r="C28" s="98"/>
      <c r="D28" s="9" t="s">
        <v>83</v>
      </c>
      <c r="E28" s="3" t="s">
        <v>46</v>
      </c>
      <c r="F28" s="42">
        <v>1</v>
      </c>
      <c r="G28" s="10">
        <v>7.71</v>
      </c>
      <c r="H28" s="10">
        <v>7.71</v>
      </c>
      <c r="I28" s="55"/>
    </row>
    <row r="29" spans="1:12" ht="27" customHeight="1">
      <c r="A29" s="96"/>
      <c r="B29" s="98"/>
      <c r="C29" s="41" t="s">
        <v>84</v>
      </c>
      <c r="D29" s="49" t="s">
        <v>85</v>
      </c>
      <c r="E29" s="44" t="s">
        <v>86</v>
      </c>
      <c r="F29" s="42">
        <v>1</v>
      </c>
      <c r="G29" s="10">
        <v>7.71</v>
      </c>
      <c r="H29" s="10">
        <v>7.71</v>
      </c>
      <c r="I29" s="55"/>
    </row>
    <row r="30" spans="1:12" ht="27" customHeight="1">
      <c r="A30" s="96"/>
      <c r="B30" s="97" t="s">
        <v>87</v>
      </c>
      <c r="C30" s="46" t="s">
        <v>88</v>
      </c>
      <c r="D30" s="4" t="s">
        <v>89</v>
      </c>
      <c r="E30" s="44" t="s">
        <v>54</v>
      </c>
      <c r="F30" s="42">
        <v>1</v>
      </c>
      <c r="G30" s="10">
        <v>2.25</v>
      </c>
      <c r="H30" s="10">
        <v>2.25</v>
      </c>
      <c r="I30" s="55"/>
    </row>
    <row r="31" spans="1:12" ht="27" customHeight="1">
      <c r="A31" s="96"/>
      <c r="B31" s="98"/>
      <c r="C31" s="100" t="s">
        <v>90</v>
      </c>
      <c r="D31" s="4" t="s">
        <v>91</v>
      </c>
      <c r="E31" s="44" t="s">
        <v>92</v>
      </c>
      <c r="F31" s="42">
        <v>1</v>
      </c>
      <c r="G31" s="3">
        <v>2.25</v>
      </c>
      <c r="H31" s="3">
        <v>2.25</v>
      </c>
      <c r="I31" s="55"/>
    </row>
    <row r="32" spans="1:12" ht="27" customHeight="1">
      <c r="A32" s="96"/>
      <c r="B32" s="98"/>
      <c r="C32" s="105"/>
      <c r="D32" s="4" t="s">
        <v>93</v>
      </c>
      <c r="E32" s="44" t="s">
        <v>94</v>
      </c>
      <c r="F32" s="42">
        <v>1</v>
      </c>
      <c r="G32" s="3">
        <v>2.25</v>
      </c>
      <c r="H32" s="3">
        <v>2.25</v>
      </c>
      <c r="I32" s="55"/>
    </row>
    <row r="33" spans="1:9" ht="27" customHeight="1">
      <c r="A33" s="96"/>
      <c r="B33" s="99"/>
      <c r="C33" s="41" t="s">
        <v>95</v>
      </c>
      <c r="D33" s="50" t="s">
        <v>96</v>
      </c>
      <c r="E33" s="44" t="s">
        <v>56</v>
      </c>
      <c r="F33" s="42">
        <v>1</v>
      </c>
      <c r="G33" s="3">
        <v>2.25</v>
      </c>
      <c r="H33" s="3">
        <v>2.25</v>
      </c>
      <c r="I33" s="55"/>
    </row>
    <row r="34" spans="1:9" ht="27" customHeight="1">
      <c r="A34" s="96"/>
      <c r="B34" s="3" t="s">
        <v>97</v>
      </c>
      <c r="C34" s="41" t="s">
        <v>98</v>
      </c>
      <c r="D34" s="4" t="s">
        <v>99</v>
      </c>
      <c r="E34" s="3" t="s">
        <v>100</v>
      </c>
      <c r="F34" s="42">
        <v>0.98</v>
      </c>
      <c r="G34" s="3">
        <v>7.71</v>
      </c>
      <c r="H34" s="3">
        <v>7.71</v>
      </c>
      <c r="I34" s="55"/>
    </row>
    <row r="35" spans="1:9" ht="27" customHeight="1">
      <c r="A35" s="83" t="s">
        <v>101</v>
      </c>
      <c r="B35" s="84"/>
      <c r="C35" s="84"/>
      <c r="D35" s="84"/>
      <c r="E35" s="84"/>
      <c r="F35" s="84"/>
      <c r="G35" s="2">
        <v>100</v>
      </c>
      <c r="H35" s="51">
        <v>95.44</v>
      </c>
      <c r="I35" s="2" t="s">
        <v>102</v>
      </c>
    </row>
    <row r="36" spans="1:9" ht="27" customHeight="1">
      <c r="A36" s="85"/>
      <c r="B36" s="86"/>
      <c r="C36" s="86"/>
      <c r="D36" s="86"/>
      <c r="E36" s="87"/>
      <c r="F36" s="86"/>
      <c r="G36" s="86"/>
      <c r="H36" s="86"/>
      <c r="I36" s="88"/>
    </row>
    <row r="37" spans="1:9" ht="60" customHeight="1">
      <c r="A37" s="89" t="s">
        <v>103</v>
      </c>
      <c r="B37" s="89"/>
      <c r="C37" s="89"/>
      <c r="D37" s="89"/>
      <c r="E37" s="90"/>
      <c r="F37" s="89"/>
      <c r="G37" s="89"/>
      <c r="H37" s="89"/>
      <c r="I37" s="89"/>
    </row>
    <row r="38" spans="1:9" ht="45.95" customHeight="1">
      <c r="A38" s="89" t="s">
        <v>104</v>
      </c>
      <c r="B38" s="89"/>
      <c r="C38" s="89"/>
      <c r="D38" s="89"/>
      <c r="E38" s="90"/>
      <c r="F38" s="89"/>
      <c r="G38" s="89"/>
      <c r="H38" s="89"/>
      <c r="I38" s="89"/>
    </row>
  </sheetData>
  <sheetProtection formatCells="0" insertHyperlinks="0" autoFilter="0"/>
  <mergeCells count="33">
    <mergeCell ref="A38:I38"/>
    <mergeCell ref="A3:A6"/>
    <mergeCell ref="A7:A12"/>
    <mergeCell ref="A13:A34"/>
    <mergeCell ref="B14:B23"/>
    <mergeCell ref="B24:B29"/>
    <mergeCell ref="B30:B33"/>
    <mergeCell ref="C14:C17"/>
    <mergeCell ref="C18:C19"/>
    <mergeCell ref="C24:C26"/>
    <mergeCell ref="C27:C28"/>
    <mergeCell ref="C31:C32"/>
    <mergeCell ref="B12:D12"/>
    <mergeCell ref="E12:I12"/>
    <mergeCell ref="A35:F35"/>
    <mergeCell ref="A36:I36"/>
    <mergeCell ref="A37:I37"/>
    <mergeCell ref="B9:D9"/>
    <mergeCell ref="E9:I9"/>
    <mergeCell ref="B10:D10"/>
    <mergeCell ref="E10:I10"/>
    <mergeCell ref="B11:D11"/>
    <mergeCell ref="E11:I11"/>
    <mergeCell ref="F6:G6"/>
    <mergeCell ref="B7:D7"/>
    <mergeCell ref="E7:I7"/>
    <mergeCell ref="B8:D8"/>
    <mergeCell ref="E8:I8"/>
    <mergeCell ref="A1:I1"/>
    <mergeCell ref="B2:I2"/>
    <mergeCell ref="F3:G3"/>
    <mergeCell ref="F4:G4"/>
    <mergeCell ref="F5:G5"/>
  </mergeCells>
  <phoneticPr fontId="23" type="noConversion"/>
  <pageMargins left="0.75" right="0.75" top="1" bottom="1" header="0.5" footer="0.5"/>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A2" sqref="A2:K6"/>
    </sheetView>
  </sheetViews>
  <sheetFormatPr defaultColWidth="9" defaultRowHeight="13.5"/>
  <cols>
    <col min="1" max="1" width="8.125" style="17" customWidth="1"/>
    <col min="2" max="2" width="24.875" customWidth="1"/>
    <col min="3" max="3" width="20.125" customWidth="1"/>
    <col min="4" max="4" width="8.625" customWidth="1"/>
    <col min="5" max="5" width="13.25" customWidth="1"/>
    <col min="6" max="6" width="13.75" customWidth="1"/>
    <col min="7" max="7" width="12.125" customWidth="1"/>
    <col min="8" max="8" width="12.625" customWidth="1"/>
    <col min="9" max="9" width="9.125" customWidth="1"/>
    <col min="10" max="10" width="9.625" customWidth="1"/>
    <col min="11" max="11" width="9.25" customWidth="1"/>
  </cols>
  <sheetData>
    <row r="1" spans="1:11" ht="57" customHeight="1">
      <c r="A1" s="106" t="s">
        <v>105</v>
      </c>
      <c r="B1" s="106"/>
      <c r="C1" s="106"/>
      <c r="D1" s="106"/>
      <c r="E1" s="106"/>
      <c r="F1" s="106"/>
      <c r="G1" s="106"/>
      <c r="H1" s="106"/>
      <c r="I1" s="106"/>
      <c r="J1" s="106"/>
      <c r="K1" s="106"/>
    </row>
    <row r="2" spans="1:11" s="16" customFormat="1" ht="30" customHeight="1">
      <c r="A2" s="111" t="s">
        <v>106</v>
      </c>
      <c r="B2" s="107" t="s">
        <v>107</v>
      </c>
      <c r="C2" s="114" t="s">
        <v>108</v>
      </c>
      <c r="D2" s="107" t="s">
        <v>109</v>
      </c>
      <c r="E2" s="107"/>
      <c r="F2" s="107"/>
      <c r="G2" s="107"/>
      <c r="H2" s="107"/>
      <c r="I2" s="107"/>
      <c r="J2" s="111" t="s">
        <v>110</v>
      </c>
      <c r="K2" s="111" t="s">
        <v>111</v>
      </c>
    </row>
    <row r="3" spans="1:11" s="16" customFormat="1" ht="30" customHeight="1">
      <c r="A3" s="112"/>
      <c r="B3" s="107"/>
      <c r="C3" s="114"/>
      <c r="D3" s="107" t="s">
        <v>14</v>
      </c>
      <c r="E3" s="107"/>
      <c r="F3" s="107"/>
      <c r="G3" s="107"/>
      <c r="H3" s="107" t="s">
        <v>112</v>
      </c>
      <c r="I3" s="107" t="s">
        <v>113</v>
      </c>
      <c r="J3" s="112"/>
      <c r="K3" s="112"/>
    </row>
    <row r="4" spans="1:11" s="16" customFormat="1" ht="30" customHeight="1">
      <c r="A4" s="113"/>
      <c r="B4" s="107"/>
      <c r="C4" s="114"/>
      <c r="D4" s="20" t="s">
        <v>114</v>
      </c>
      <c r="E4" s="19" t="s">
        <v>115</v>
      </c>
      <c r="F4" s="19" t="s">
        <v>116</v>
      </c>
      <c r="G4" s="19" t="s">
        <v>117</v>
      </c>
      <c r="H4" s="107"/>
      <c r="I4" s="114"/>
      <c r="J4" s="113"/>
      <c r="K4" s="112"/>
    </row>
    <row r="5" spans="1:11" ht="30" customHeight="1">
      <c r="A5" s="21">
        <v>1</v>
      </c>
      <c r="B5" s="22" t="s">
        <v>118</v>
      </c>
      <c r="C5" s="21" t="s">
        <v>11</v>
      </c>
      <c r="D5" s="21">
        <v>51.59</v>
      </c>
      <c r="E5" s="21">
        <v>51.59</v>
      </c>
      <c r="F5" s="23">
        <v>0</v>
      </c>
      <c r="G5" s="23">
        <v>0</v>
      </c>
      <c r="H5" s="21">
        <v>51.59</v>
      </c>
      <c r="I5" s="24">
        <v>1</v>
      </c>
      <c r="J5" s="21">
        <v>98.84</v>
      </c>
      <c r="K5" s="25"/>
    </row>
    <row r="6" spans="1:11" ht="30" customHeight="1">
      <c r="A6" s="108" t="s">
        <v>101</v>
      </c>
      <c r="B6" s="109"/>
      <c r="C6" s="110"/>
      <c r="D6" s="21">
        <v>51.59</v>
      </c>
      <c r="E6" s="21">
        <v>51.59</v>
      </c>
      <c r="F6" s="23">
        <v>0</v>
      </c>
      <c r="G6" s="23">
        <v>0</v>
      </c>
      <c r="H6" s="21">
        <v>51.59</v>
      </c>
      <c r="I6" s="24">
        <v>1</v>
      </c>
      <c r="J6" s="63" t="s">
        <v>119</v>
      </c>
      <c r="K6" s="25"/>
    </row>
  </sheetData>
  <sheetProtection formatCells="0" insertHyperlinks="0" autoFilter="0"/>
  <mergeCells count="11">
    <mergeCell ref="A1:K1"/>
    <mergeCell ref="D2:I2"/>
    <mergeCell ref="D3:G3"/>
    <mergeCell ref="A6:C6"/>
    <mergeCell ref="A2:A4"/>
    <mergeCell ref="B2:B4"/>
    <mergeCell ref="C2:C4"/>
    <mergeCell ref="H3:H4"/>
    <mergeCell ref="I3:I4"/>
    <mergeCell ref="J2:J4"/>
    <mergeCell ref="K2:K4"/>
  </mergeCells>
  <phoneticPr fontId="23" type="noConversion"/>
  <pageMargins left="0.75" right="0.75" top="1" bottom="1" header="0.5" footer="0.5"/>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0" workbookViewId="0">
      <selection activeCell="H24" sqref="H24"/>
    </sheetView>
  </sheetViews>
  <sheetFormatPr defaultColWidth="9" defaultRowHeight="13.5"/>
  <cols>
    <col min="1" max="1" width="9" style="1"/>
    <col min="2" max="2" width="10.625" style="1" customWidth="1"/>
    <col min="3" max="3" width="14.5" style="1" customWidth="1"/>
    <col min="4" max="4" width="9" style="1"/>
    <col min="5" max="5" width="16" style="1" customWidth="1"/>
    <col min="6" max="6" width="12.625" style="1" customWidth="1"/>
    <col min="7" max="7" width="11.875" style="1" customWidth="1"/>
    <col min="8" max="8" width="12.5" style="1" customWidth="1"/>
    <col min="9" max="9" width="11.25" style="1" customWidth="1"/>
    <col min="10" max="10" width="10.875" style="1" customWidth="1"/>
    <col min="11" max="11" width="18.75" style="1" customWidth="1"/>
    <col min="12" max="16384" width="9" style="1"/>
  </cols>
  <sheetData>
    <row r="1" spans="1:11" ht="38.1" customHeight="1">
      <c r="A1" s="115" t="s">
        <v>120</v>
      </c>
      <c r="B1" s="115"/>
      <c r="C1" s="115"/>
      <c r="D1" s="115"/>
      <c r="E1" s="115"/>
      <c r="F1" s="115"/>
      <c r="G1" s="115"/>
      <c r="H1" s="115"/>
      <c r="I1" s="115"/>
      <c r="J1" s="115"/>
      <c r="K1" s="115"/>
    </row>
    <row r="2" spans="1:11" ht="24" customHeight="1">
      <c r="A2" s="116" t="s">
        <v>107</v>
      </c>
      <c r="B2" s="116"/>
      <c r="C2" s="96" t="s">
        <v>118</v>
      </c>
      <c r="D2" s="96"/>
      <c r="E2" s="96"/>
      <c r="F2" s="96"/>
      <c r="G2" s="96"/>
      <c r="H2" s="96"/>
      <c r="I2" s="96"/>
      <c r="J2" s="96"/>
      <c r="K2" s="96"/>
    </row>
    <row r="3" spans="1:11" ht="24" customHeight="1">
      <c r="A3" s="116" t="s">
        <v>108</v>
      </c>
      <c r="B3" s="116"/>
      <c r="C3" s="96" t="s">
        <v>11</v>
      </c>
      <c r="D3" s="96"/>
      <c r="E3" s="96"/>
      <c r="F3" s="96"/>
      <c r="G3" s="96" t="s">
        <v>121</v>
      </c>
      <c r="H3" s="96"/>
      <c r="I3" s="96" t="s">
        <v>11</v>
      </c>
      <c r="J3" s="96"/>
      <c r="K3" s="96"/>
    </row>
    <row r="4" spans="1:11" ht="24" customHeight="1">
      <c r="A4" s="116" t="s">
        <v>109</v>
      </c>
      <c r="B4" s="116"/>
      <c r="C4" s="96"/>
      <c r="D4" s="96"/>
      <c r="E4" s="2" t="s">
        <v>13</v>
      </c>
      <c r="F4" s="2" t="s">
        <v>122</v>
      </c>
      <c r="G4" s="116" t="s">
        <v>123</v>
      </c>
      <c r="H4" s="116"/>
      <c r="I4" s="2" t="s">
        <v>124</v>
      </c>
      <c r="J4" s="2" t="s">
        <v>17</v>
      </c>
      <c r="K4" s="2" t="s">
        <v>18</v>
      </c>
    </row>
    <row r="5" spans="1:11" ht="24" customHeight="1">
      <c r="A5" s="116"/>
      <c r="B5" s="116"/>
      <c r="C5" s="117" t="s">
        <v>125</v>
      </c>
      <c r="D5" s="117"/>
      <c r="E5" s="3">
        <v>81</v>
      </c>
      <c r="F5" s="3">
        <v>51.59</v>
      </c>
      <c r="G5" s="118">
        <v>51.59</v>
      </c>
      <c r="H5" s="104"/>
      <c r="I5" s="12">
        <v>1</v>
      </c>
      <c r="J5" s="13">
        <v>10</v>
      </c>
      <c r="K5" s="13">
        <v>10</v>
      </c>
    </row>
    <row r="6" spans="1:11" ht="24" customHeight="1">
      <c r="A6" s="116"/>
      <c r="B6" s="116"/>
      <c r="C6" s="96" t="s">
        <v>126</v>
      </c>
      <c r="D6" s="96"/>
      <c r="E6" s="3">
        <v>81</v>
      </c>
      <c r="F6" s="3">
        <v>51.59</v>
      </c>
      <c r="G6" s="96">
        <v>51.59</v>
      </c>
      <c r="H6" s="96"/>
      <c r="I6" s="14" t="s">
        <v>21</v>
      </c>
      <c r="J6" s="14" t="s">
        <v>21</v>
      </c>
      <c r="K6" s="14" t="s">
        <v>21</v>
      </c>
    </row>
    <row r="7" spans="1:11" ht="24" customHeight="1">
      <c r="A7" s="116"/>
      <c r="B7" s="116"/>
      <c r="C7" s="96" t="s">
        <v>127</v>
      </c>
      <c r="D7" s="96"/>
      <c r="E7" s="3" t="s">
        <v>21</v>
      </c>
      <c r="F7" s="3">
        <v>0</v>
      </c>
      <c r="G7" s="96" t="s">
        <v>21</v>
      </c>
      <c r="H7" s="96"/>
      <c r="I7" s="14" t="s">
        <v>21</v>
      </c>
      <c r="J7" s="14" t="s">
        <v>21</v>
      </c>
      <c r="K7" s="14" t="s">
        <v>21</v>
      </c>
    </row>
    <row r="8" spans="1:11" ht="24" customHeight="1">
      <c r="A8" s="116"/>
      <c r="B8" s="116"/>
      <c r="C8" s="96" t="s">
        <v>128</v>
      </c>
      <c r="D8" s="96"/>
      <c r="E8" s="3">
        <v>0</v>
      </c>
      <c r="F8" s="3">
        <v>0</v>
      </c>
      <c r="G8" s="96" t="s">
        <v>21</v>
      </c>
      <c r="H8" s="96"/>
      <c r="I8" s="14" t="s">
        <v>21</v>
      </c>
      <c r="J8" s="14" t="s">
        <v>21</v>
      </c>
      <c r="K8" s="14" t="s">
        <v>21</v>
      </c>
    </row>
    <row r="9" spans="1:11" ht="24" customHeight="1">
      <c r="A9" s="116" t="s">
        <v>129</v>
      </c>
      <c r="B9" s="116" t="s">
        <v>24</v>
      </c>
      <c r="C9" s="116"/>
      <c r="D9" s="116"/>
      <c r="E9" s="116"/>
      <c r="F9" s="116"/>
      <c r="G9" s="116" t="s">
        <v>130</v>
      </c>
      <c r="H9" s="116"/>
      <c r="I9" s="116"/>
      <c r="J9" s="116"/>
      <c r="K9" s="116"/>
    </row>
    <row r="10" spans="1:11" ht="177.95" customHeight="1">
      <c r="A10" s="116"/>
      <c r="B10" s="119" t="s">
        <v>131</v>
      </c>
      <c r="C10" s="120"/>
      <c r="D10" s="120"/>
      <c r="E10" s="120"/>
      <c r="F10" s="121"/>
      <c r="G10" s="122" t="s">
        <v>132</v>
      </c>
      <c r="H10" s="122"/>
      <c r="I10" s="122"/>
      <c r="J10" s="122"/>
      <c r="K10" s="122"/>
    </row>
    <row r="11" spans="1:11" ht="29.1" customHeight="1">
      <c r="A11" s="139" t="s">
        <v>133</v>
      </c>
      <c r="B11" s="6" t="s">
        <v>37</v>
      </c>
      <c r="C11" s="6" t="s">
        <v>38</v>
      </c>
      <c r="D11" s="123" t="s">
        <v>39</v>
      </c>
      <c r="E11" s="123"/>
      <c r="F11" s="6" t="s">
        <v>40</v>
      </c>
      <c r="G11" s="6" t="s">
        <v>41</v>
      </c>
      <c r="H11" s="6" t="s">
        <v>17</v>
      </c>
      <c r="I11" s="6" t="s">
        <v>18</v>
      </c>
      <c r="J11" s="123" t="s">
        <v>42</v>
      </c>
      <c r="K11" s="123"/>
    </row>
    <row r="12" spans="1:11" ht="29.1" customHeight="1">
      <c r="A12" s="140"/>
      <c r="B12" s="139" t="s">
        <v>134</v>
      </c>
      <c r="C12" s="141" t="s">
        <v>135</v>
      </c>
      <c r="D12" s="119" t="s">
        <v>136</v>
      </c>
      <c r="E12" s="121"/>
      <c r="F12" s="7" t="s">
        <v>137</v>
      </c>
      <c r="G12" s="7" t="s">
        <v>138</v>
      </c>
      <c r="H12" s="7">
        <v>4.16</v>
      </c>
      <c r="I12" s="7">
        <v>4.16</v>
      </c>
      <c r="J12" s="124"/>
      <c r="K12" s="124"/>
    </row>
    <row r="13" spans="1:11" ht="29.1" customHeight="1">
      <c r="A13" s="140"/>
      <c r="B13" s="140"/>
      <c r="C13" s="142"/>
      <c r="D13" s="119" t="s">
        <v>139</v>
      </c>
      <c r="E13" s="121"/>
      <c r="F13" s="7" t="s">
        <v>140</v>
      </c>
      <c r="G13" s="7" t="s">
        <v>141</v>
      </c>
      <c r="H13" s="7">
        <v>4.24</v>
      </c>
      <c r="I13" s="7">
        <v>4.24</v>
      </c>
      <c r="J13" s="125"/>
      <c r="K13" s="125"/>
    </row>
    <row r="14" spans="1:11" ht="29.1" customHeight="1">
      <c r="A14" s="140"/>
      <c r="B14" s="140"/>
      <c r="C14" s="142"/>
      <c r="D14" s="119" t="s">
        <v>69</v>
      </c>
      <c r="E14" s="121"/>
      <c r="F14" s="7" t="s">
        <v>70</v>
      </c>
      <c r="G14" s="7" t="s">
        <v>71</v>
      </c>
      <c r="H14" s="7">
        <v>4.16</v>
      </c>
      <c r="I14" s="7">
        <v>4.16</v>
      </c>
      <c r="J14" s="124"/>
      <c r="K14" s="124"/>
    </row>
    <row r="15" spans="1:11" ht="29.1" customHeight="1">
      <c r="A15" s="140"/>
      <c r="B15" s="140"/>
      <c r="C15" s="142"/>
      <c r="D15" s="119" t="s">
        <v>72</v>
      </c>
      <c r="E15" s="121"/>
      <c r="F15" s="7" t="s">
        <v>73</v>
      </c>
      <c r="G15" s="7" t="s">
        <v>74</v>
      </c>
      <c r="H15" s="7">
        <v>4.16</v>
      </c>
      <c r="I15" s="7">
        <v>4.16</v>
      </c>
      <c r="J15" s="124"/>
      <c r="K15" s="124"/>
    </row>
    <row r="16" spans="1:11" ht="29.1" customHeight="1">
      <c r="A16" s="140"/>
      <c r="B16" s="140"/>
      <c r="C16" s="142"/>
      <c r="D16" s="119" t="s">
        <v>75</v>
      </c>
      <c r="E16" s="121"/>
      <c r="F16" s="7" t="s">
        <v>76</v>
      </c>
      <c r="G16" s="7" t="s">
        <v>77</v>
      </c>
      <c r="H16" s="7">
        <v>4.16</v>
      </c>
      <c r="I16" s="7">
        <v>4.16</v>
      </c>
      <c r="J16" s="124"/>
      <c r="K16" s="124"/>
    </row>
    <row r="17" spans="1:11" ht="57" customHeight="1">
      <c r="A17" s="140"/>
      <c r="B17" s="140"/>
      <c r="C17" s="142"/>
      <c r="D17" s="119" t="s">
        <v>79</v>
      </c>
      <c r="E17" s="121"/>
      <c r="F17" s="7" t="s">
        <v>80</v>
      </c>
      <c r="G17" s="7">
        <v>350</v>
      </c>
      <c r="H17" s="7">
        <v>4.16</v>
      </c>
      <c r="I17" s="7">
        <v>3</v>
      </c>
      <c r="J17" s="125" t="s">
        <v>82</v>
      </c>
      <c r="K17" s="125"/>
    </row>
    <row r="18" spans="1:11" ht="29.1" customHeight="1">
      <c r="A18" s="140"/>
      <c r="B18" s="140"/>
      <c r="C18" s="96" t="s">
        <v>142</v>
      </c>
      <c r="D18" s="119" t="s">
        <v>143</v>
      </c>
      <c r="E18" s="121"/>
      <c r="F18" s="7" t="s">
        <v>46</v>
      </c>
      <c r="G18" s="8">
        <v>1</v>
      </c>
      <c r="H18" s="7">
        <v>4.16</v>
      </c>
      <c r="I18" s="7">
        <v>4.16</v>
      </c>
      <c r="J18" s="126"/>
      <c r="K18" s="127"/>
    </row>
    <row r="19" spans="1:11" ht="29.1" customHeight="1">
      <c r="A19" s="140"/>
      <c r="B19" s="140"/>
      <c r="C19" s="96"/>
      <c r="D19" s="119" t="s">
        <v>144</v>
      </c>
      <c r="E19" s="121"/>
      <c r="F19" s="7" t="s">
        <v>46</v>
      </c>
      <c r="G19" s="8">
        <v>1</v>
      </c>
      <c r="H19" s="7">
        <v>4.16</v>
      </c>
      <c r="I19" s="7">
        <v>4.16</v>
      </c>
      <c r="J19" s="128"/>
      <c r="K19" s="129"/>
    </row>
    <row r="20" spans="1:11" ht="29.1" customHeight="1">
      <c r="A20" s="140"/>
      <c r="B20" s="140"/>
      <c r="C20" s="96"/>
      <c r="D20" s="119" t="s">
        <v>145</v>
      </c>
      <c r="E20" s="121"/>
      <c r="F20" s="7" t="s">
        <v>46</v>
      </c>
      <c r="G20" s="8">
        <v>1</v>
      </c>
      <c r="H20" s="7">
        <v>4.16</v>
      </c>
      <c r="I20" s="7">
        <v>4.16</v>
      </c>
      <c r="J20" s="126"/>
      <c r="K20" s="127"/>
    </row>
    <row r="21" spans="1:11" ht="29.1" customHeight="1">
      <c r="A21" s="140"/>
      <c r="B21" s="140"/>
      <c r="C21" s="96" t="s">
        <v>146</v>
      </c>
      <c r="D21" s="119" t="s">
        <v>147</v>
      </c>
      <c r="E21" s="121"/>
      <c r="F21" s="7" t="s">
        <v>148</v>
      </c>
      <c r="G21" s="8">
        <v>1</v>
      </c>
      <c r="H21" s="7">
        <v>4.16</v>
      </c>
      <c r="I21" s="7">
        <v>4.16</v>
      </c>
      <c r="J21" s="128"/>
      <c r="K21" s="129"/>
    </row>
    <row r="22" spans="1:11" ht="29.1" customHeight="1">
      <c r="A22" s="140"/>
      <c r="B22" s="140"/>
      <c r="C22" s="96"/>
      <c r="D22" s="119" t="s">
        <v>149</v>
      </c>
      <c r="E22" s="121"/>
      <c r="F22" s="7" t="s">
        <v>148</v>
      </c>
      <c r="G22" s="8">
        <v>1</v>
      </c>
      <c r="H22" s="7">
        <v>4.16</v>
      </c>
      <c r="I22" s="7">
        <v>4.16</v>
      </c>
      <c r="J22" s="126"/>
      <c r="K22" s="127"/>
    </row>
    <row r="23" spans="1:11" ht="29.1" customHeight="1">
      <c r="A23" s="140"/>
      <c r="B23" s="140"/>
      <c r="C23" s="96"/>
      <c r="D23" s="119" t="s">
        <v>150</v>
      </c>
      <c r="E23" s="121"/>
      <c r="F23" s="7" t="s">
        <v>148</v>
      </c>
      <c r="G23" s="8">
        <v>1</v>
      </c>
      <c r="H23" s="7">
        <v>4.16</v>
      </c>
      <c r="I23" s="7">
        <v>4.16</v>
      </c>
      <c r="J23" s="128"/>
      <c r="K23" s="129"/>
    </row>
    <row r="24" spans="1:11" ht="29.1" customHeight="1">
      <c r="A24" s="140"/>
      <c r="B24" s="124" t="s">
        <v>151</v>
      </c>
      <c r="C24" s="141" t="s">
        <v>152</v>
      </c>
      <c r="D24" s="119" t="s">
        <v>85</v>
      </c>
      <c r="E24" s="121"/>
      <c r="F24" s="7" t="s">
        <v>86</v>
      </c>
      <c r="G24" s="8">
        <v>1</v>
      </c>
      <c r="H24" s="7">
        <v>7.5</v>
      </c>
      <c r="I24" s="7">
        <v>7.5</v>
      </c>
      <c r="J24" s="128"/>
      <c r="K24" s="129"/>
    </row>
    <row r="25" spans="1:11" ht="29.1" customHeight="1">
      <c r="A25" s="140"/>
      <c r="B25" s="124"/>
      <c r="C25" s="142"/>
      <c r="D25" s="130" t="s">
        <v>153</v>
      </c>
      <c r="E25" s="131"/>
      <c r="F25" s="7" t="s">
        <v>86</v>
      </c>
      <c r="G25" s="8">
        <v>1</v>
      </c>
      <c r="H25" s="7">
        <v>7.5</v>
      </c>
      <c r="I25" s="7">
        <v>7.5</v>
      </c>
      <c r="J25" s="128"/>
      <c r="K25" s="129"/>
    </row>
    <row r="26" spans="1:11" ht="29.1" customHeight="1">
      <c r="A26" s="140"/>
      <c r="B26" s="124"/>
      <c r="C26" s="141" t="s">
        <v>154</v>
      </c>
      <c r="D26" s="132" t="s">
        <v>89</v>
      </c>
      <c r="E26" s="133"/>
      <c r="F26" s="7" t="s">
        <v>54</v>
      </c>
      <c r="G26" s="8">
        <v>1</v>
      </c>
      <c r="H26" s="7">
        <v>7.5</v>
      </c>
      <c r="I26" s="7">
        <v>7.5</v>
      </c>
      <c r="J26" s="128"/>
      <c r="K26" s="129"/>
    </row>
    <row r="27" spans="1:11" ht="29.1" customHeight="1">
      <c r="A27" s="140"/>
      <c r="B27" s="124"/>
      <c r="C27" s="142"/>
      <c r="D27" s="132" t="s">
        <v>155</v>
      </c>
      <c r="E27" s="133"/>
      <c r="F27" s="7" t="s">
        <v>92</v>
      </c>
      <c r="G27" s="8">
        <v>1</v>
      </c>
      <c r="H27" s="7">
        <v>7.5</v>
      </c>
      <c r="I27" s="7">
        <v>7.5</v>
      </c>
      <c r="J27" s="128"/>
      <c r="K27" s="129"/>
    </row>
    <row r="28" spans="1:11" ht="29.1" customHeight="1">
      <c r="A28" s="140"/>
      <c r="B28" s="3" t="s">
        <v>156</v>
      </c>
      <c r="C28" s="3" t="s">
        <v>97</v>
      </c>
      <c r="D28" s="122" t="s">
        <v>157</v>
      </c>
      <c r="E28" s="122"/>
      <c r="F28" s="10" t="s">
        <v>158</v>
      </c>
      <c r="G28" s="8">
        <v>0.98</v>
      </c>
      <c r="H28" s="7">
        <v>10</v>
      </c>
      <c r="I28" s="7">
        <v>10</v>
      </c>
      <c r="J28" s="128"/>
      <c r="K28" s="129"/>
    </row>
    <row r="29" spans="1:11" ht="29.1" customHeight="1">
      <c r="A29" s="123" t="s">
        <v>159</v>
      </c>
      <c r="B29" s="123"/>
      <c r="C29" s="123"/>
      <c r="D29" s="123"/>
      <c r="E29" s="123"/>
      <c r="F29" s="123"/>
      <c r="G29" s="123"/>
      <c r="H29" s="6">
        <v>100</v>
      </c>
      <c r="I29" s="15">
        <v>98.84</v>
      </c>
      <c r="J29" s="134" t="s">
        <v>102</v>
      </c>
      <c r="K29" s="134"/>
    </row>
    <row r="30" spans="1:11" ht="29.1" customHeight="1">
      <c r="A30" s="11" t="s">
        <v>160</v>
      </c>
      <c r="B30" s="135" t="s">
        <v>161</v>
      </c>
      <c r="C30" s="136"/>
      <c r="D30" s="136"/>
      <c r="E30" s="136"/>
      <c r="F30" s="136"/>
      <c r="G30" s="136"/>
      <c r="H30" s="136"/>
      <c r="I30" s="136"/>
      <c r="J30" s="136"/>
      <c r="K30" s="137"/>
    </row>
    <row r="31" spans="1:11" ht="21" customHeight="1">
      <c r="A31" s="138" t="s">
        <v>162</v>
      </c>
      <c r="B31" s="138"/>
      <c r="C31" s="138"/>
      <c r="D31" s="138"/>
      <c r="E31" s="138"/>
      <c r="F31" s="138"/>
      <c r="G31" s="138"/>
      <c r="H31" s="138"/>
      <c r="I31" s="138"/>
      <c r="J31" s="138"/>
      <c r="K31" s="138"/>
    </row>
    <row r="32" spans="1:11" ht="45.95" customHeight="1">
      <c r="A32" s="138" t="s">
        <v>163</v>
      </c>
      <c r="B32" s="138"/>
      <c r="C32" s="138"/>
      <c r="D32" s="138"/>
      <c r="E32" s="138"/>
      <c r="F32" s="138"/>
      <c r="G32" s="138"/>
      <c r="H32" s="138"/>
      <c r="I32" s="138"/>
      <c r="J32" s="138"/>
      <c r="K32" s="138"/>
    </row>
    <row r="33" spans="1:11" ht="44.1" customHeight="1">
      <c r="A33" s="138" t="s">
        <v>164</v>
      </c>
      <c r="B33" s="138"/>
      <c r="C33" s="138"/>
      <c r="D33" s="138"/>
      <c r="E33" s="138"/>
      <c r="F33" s="138"/>
      <c r="G33" s="138"/>
      <c r="H33" s="138"/>
      <c r="I33" s="138"/>
      <c r="J33" s="138"/>
      <c r="K33" s="138"/>
    </row>
  </sheetData>
  <sheetProtection formatCells="0" insertHyperlinks="0" autoFilter="0"/>
  <mergeCells count="73">
    <mergeCell ref="A31:K31"/>
    <mergeCell ref="A32:K32"/>
    <mergeCell ref="A33:K33"/>
    <mergeCell ref="A9:A10"/>
    <mergeCell ref="A11:A28"/>
    <mergeCell ref="B12:B23"/>
    <mergeCell ref="B24:B27"/>
    <mergeCell ref="C12:C17"/>
    <mergeCell ref="C18:C20"/>
    <mergeCell ref="C21:C23"/>
    <mergeCell ref="C24:C25"/>
    <mergeCell ref="C26:C27"/>
    <mergeCell ref="D28:E28"/>
    <mergeCell ref="J28:K28"/>
    <mergeCell ref="A29:G29"/>
    <mergeCell ref="J29:K29"/>
    <mergeCell ref="B30:K30"/>
    <mergeCell ref="D25:E25"/>
    <mergeCell ref="J25:K25"/>
    <mergeCell ref="D26:E26"/>
    <mergeCell ref="J26:K26"/>
    <mergeCell ref="D27:E27"/>
    <mergeCell ref="J27:K27"/>
    <mergeCell ref="D22:E22"/>
    <mergeCell ref="J22:K22"/>
    <mergeCell ref="D23:E23"/>
    <mergeCell ref="J23:K23"/>
    <mergeCell ref="D24:E24"/>
    <mergeCell ref="J24:K24"/>
    <mergeCell ref="D19:E19"/>
    <mergeCell ref="J19:K19"/>
    <mergeCell ref="D20:E20"/>
    <mergeCell ref="J20:K20"/>
    <mergeCell ref="D21:E21"/>
    <mergeCell ref="J21:K21"/>
    <mergeCell ref="D16:E16"/>
    <mergeCell ref="J16:K16"/>
    <mergeCell ref="D17:E17"/>
    <mergeCell ref="J17:K17"/>
    <mergeCell ref="D18:E18"/>
    <mergeCell ref="J18:K18"/>
    <mergeCell ref="D13:E13"/>
    <mergeCell ref="J13:K13"/>
    <mergeCell ref="D14:E14"/>
    <mergeCell ref="J14:K14"/>
    <mergeCell ref="D15:E15"/>
    <mergeCell ref="J15:K15"/>
    <mergeCell ref="B10:F10"/>
    <mergeCell ref="G10:K10"/>
    <mergeCell ref="D11:E11"/>
    <mergeCell ref="J11:K11"/>
    <mergeCell ref="D12:E12"/>
    <mergeCell ref="J12:K12"/>
    <mergeCell ref="C7:D7"/>
    <mergeCell ref="G7:H7"/>
    <mergeCell ref="C8:D8"/>
    <mergeCell ref="G8:H8"/>
    <mergeCell ref="B9:F9"/>
    <mergeCell ref="G9:K9"/>
    <mergeCell ref="A4:B8"/>
    <mergeCell ref="C4:D4"/>
    <mergeCell ref="G4:H4"/>
    <mergeCell ref="C5:D5"/>
    <mergeCell ref="G5:H5"/>
    <mergeCell ref="C6:D6"/>
    <mergeCell ref="G6:H6"/>
    <mergeCell ref="A1:K1"/>
    <mergeCell ref="A2:B2"/>
    <mergeCell ref="C2:K2"/>
    <mergeCell ref="A3:B3"/>
    <mergeCell ref="C3:F3"/>
    <mergeCell ref="G3:H3"/>
    <mergeCell ref="I3:K3"/>
  </mergeCells>
  <phoneticPr fontId="23" type="noConversion"/>
  <pageMargins left="0.75" right="0.75" top="1" bottom="1" header="0.5" footer="0.5"/>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heetInterline xmlns="https://web.wps.cn/et/2018/main" xmlns:s="http://schemas.openxmlformats.org/spreadsheetml/2006/main">
  <interlineItem sheetStid="4" interlineOnOff="0" interlineColor="0"/>
  <interlineItem sheetStid="21" interlineOnOff="0" interlineColor="0"/>
  <interlineItem sheetStid="5" interlineOnOff="0" interlineColor="0"/>
  <interlineItem sheetStid="2" interlineOnOff="0" interlineColor="0"/>
  <interlineItem sheetStid="16" interlineOnOff="0" interlineColor="0"/>
  <interlineItem sheetStid="17" interlineOnOff="0" interlineColor="0"/>
  <interlineItem sheetStid="18" interlineOnOff="0" interlineColor="0"/>
  <interlineItem sheetStid="6" interlineOnOff="0" interlineColor="0"/>
  <interlineItem sheetStid="3" interlineOnOff="0" interlineColor="0"/>
  <interlineItem sheetStid="19" interlineOnOff="0" interlineColor="0"/>
  <interlineItem sheetStid="22" interlineOnOff="0" interlineColor="0"/>
</sheetInterline>
</file>

<file path=customXml/item2.xml><?xml version="1.0" encoding="utf-8"?>
<pixelators xmlns="https://web.wps.cn/et/2018/main" xmlns:s="http://schemas.openxmlformats.org/spreadsheetml/2006/main">
  <pixelatorList sheetStid="4"/>
  <pixelatorList sheetStid="21"/>
  <pixelatorList sheetStid="5"/>
  <pixelatorList sheetStid="2"/>
  <pixelatorList sheetStid="16"/>
  <pixelatorList sheetStid="17"/>
  <pixelatorList sheetStid="18"/>
  <pixelatorList sheetStid="6"/>
  <pixelatorList sheetStid="3"/>
  <pixelatorList sheetStid="19"/>
  <pixelatorList sheetStid="22"/>
</pixelators>
</file>

<file path=customXml/item3.xml><?xml version="1.0" encoding="utf-8"?>
<settings xmlns="https://web.wps.cn/et/2018/main" xmlns:s="http://schemas.openxmlformats.org/spreadsheetml/2006/main">
  <bookSettings>
    <isFilterShared>1</isFilterShared>
    <isAutoUpdatePaused>0</isAutoUpdatePaused>
    <filterType>conn</filterType>
  </bookSettings>
</settings>
</file>

<file path=customXml/item4.xml><?xml version="1.0" encoding="utf-8"?>
<mergeFile xmlns="https://web.wps.cn/et/2018/main" xmlns:s="http://schemas.openxmlformats.org/spreadsheetml/2006/main">
  <listFile/>
</mergeFile>
</file>

<file path=customXml/itemProps1.xml><?xml version="1.0" encoding="utf-8"?>
<ds:datastoreItem xmlns:ds="http://schemas.openxmlformats.org/officeDocument/2006/customXml" ds:itemID="{3F8FC9E7-9E3E-4D00-BC07-C2C84DFACBCF}">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封面</vt:lpstr>
      <vt:lpstr>目录</vt:lpstr>
      <vt:lpstr>省级部门（单位）整体支出绩效自评表</vt:lpstr>
      <vt:lpstr>部门预算项目支出绩效自评结果汇总表</vt:lpstr>
      <vt:lpstr>主委特别费、培训费、调研费、业务费（本级）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2020-03-12T18:25:00Z</cp:lastPrinted>
  <dcterms:created xsi:type="dcterms:W3CDTF">2018-12-05T16:45:00Z</dcterms:created>
  <dcterms:modified xsi:type="dcterms:W3CDTF">2023-08-18T01:28:11Z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26AD89FE2F23469CA8C2D5D7D463A2FD</vt:lpwstr>
  </property>
</Properties>
</file>